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кроссворд" sheetId="1" r:id="rId1"/>
    <sheet name="результат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T16" i="2"/>
  <c r="AT15"/>
  <c r="AT14"/>
  <c r="AT13"/>
  <c r="AT12"/>
  <c r="AT11"/>
  <c r="AT10"/>
  <c r="AT9"/>
  <c r="AT8"/>
  <c r="AT7"/>
  <c r="AT6"/>
  <c r="AT5"/>
  <c r="AT4"/>
  <c r="AT3"/>
  <c r="M18" l="1"/>
  <c r="E20" s="1"/>
</calcChain>
</file>

<file path=xl/sharedStrings.xml><?xml version="1.0" encoding="utf-8"?>
<sst xmlns="http://schemas.openxmlformats.org/spreadsheetml/2006/main" count="150" uniqueCount="39">
  <si>
    <t>КРОССВОРД</t>
  </si>
  <si>
    <t>Количество правильных ответов:</t>
  </si>
  <si>
    <t xml:space="preserve">Оценка: </t>
  </si>
  <si>
    <t>п</t>
  </si>
  <si>
    <t>а</t>
  </si>
  <si>
    <t>р</t>
  </si>
  <si>
    <t>л</t>
  </si>
  <si>
    <t>е</t>
  </si>
  <si>
    <t>и</t>
  </si>
  <si>
    <t>д</t>
  </si>
  <si>
    <t>ф</t>
  </si>
  <si>
    <t>г</t>
  </si>
  <si>
    <t>о</t>
  </si>
  <si>
    <t>ю</t>
  </si>
  <si>
    <t>с</t>
  </si>
  <si>
    <t>к</t>
  </si>
  <si>
    <t>в</t>
  </si>
  <si>
    <t>т</t>
  </si>
  <si>
    <t>н</t>
  </si>
  <si>
    <t>м</t>
  </si>
  <si>
    <t>у</t>
  </si>
  <si>
    <t>1. Древнегреческий ученый, его именем названа знаменитая теорема</t>
  </si>
  <si>
    <t>2. Прямоугольник, у которого все стороны равны</t>
  </si>
  <si>
    <t>3. Инструмент, служащий для измерения градусной меры угла</t>
  </si>
  <si>
    <t>4. Отрезок, соединяющий точку окружности с центром</t>
  </si>
  <si>
    <t>5. Знак математического действия</t>
  </si>
  <si>
    <t>6. Буквенное выражение, определяющее некоторое правило</t>
  </si>
  <si>
    <t>ч</t>
  </si>
  <si>
    <t>7. Результат деления</t>
  </si>
  <si>
    <t>ц</t>
  </si>
  <si>
    <t>14. Корень уравнения х^2=x</t>
  </si>
  <si>
    <t>б</t>
  </si>
  <si>
    <t>11. Луч, делящий угол пополам</t>
  </si>
  <si>
    <t>ь</t>
  </si>
  <si>
    <t>8. Число, которое делят</t>
  </si>
  <si>
    <t>9. Число, на которое делят</t>
  </si>
  <si>
    <t>10. Одна сотая часть</t>
  </si>
  <si>
    <t>12. Операция многократного умножения числа на себя</t>
  </si>
  <si>
    <t>13. Сумма длин всех сторон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</si>
</sst>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6"/>
      <color rgb="FFFF0000"/>
      <name val="Monotype Corsiva"/>
      <family val="4"/>
      <charset val="204"/>
    </font>
    <font>
      <sz val="14"/>
      <color theme="8" tint="-0.499984740745262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4"/>
      <color theme="8" tint="-0.249977111117893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4"/>
      <color rgb="FFFFFF00"/>
      <name val="Times New Roman"/>
      <family val="1"/>
      <charset val="204"/>
    </font>
    <font>
      <b/>
      <sz val="16"/>
      <color rgb="FFFFFF00"/>
      <name val="Times New Roman"/>
      <family val="1"/>
      <charset val="204"/>
    </font>
    <font>
      <sz val="13.5"/>
      <color rgb="FFFFFF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top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8" fillId="3" borderId="0" xfId="0" applyFont="1" applyFill="1" applyAlignment="1">
      <alignment vertical="top"/>
    </xf>
    <xf numFmtId="0" fontId="8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/>
    </xf>
    <xf numFmtId="0" fontId="1" fillId="0" borderId="2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top"/>
    </xf>
    <xf numFmtId="0" fontId="9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vertical="top"/>
    </xf>
    <xf numFmtId="0" fontId="11" fillId="3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center" vertical="top"/>
    </xf>
    <xf numFmtId="0" fontId="10" fillId="3" borderId="3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/>
    </xf>
    <xf numFmtId="0" fontId="9" fillId="3" borderId="4" xfId="0" applyFont="1" applyFill="1" applyBorder="1" applyAlignment="1">
      <alignment horizontal="center" vertical="top"/>
    </xf>
    <xf numFmtId="0" fontId="10" fillId="3" borderId="4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vertical="top"/>
    </xf>
    <xf numFmtId="0" fontId="9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1"/>
  <sheetViews>
    <sheetView showGridLines="0" showRowColHeaders="0" tabSelected="1" workbookViewId="0">
      <selection activeCell="P7" sqref="P7"/>
    </sheetView>
  </sheetViews>
  <sheetFormatPr defaultColWidth="3.7109375" defaultRowHeight="18.75"/>
  <cols>
    <col min="1" max="7" width="3.7109375" style="1"/>
    <col min="8" max="8" width="3.85546875" style="1" bestFit="1" customWidth="1"/>
    <col min="9" max="9" width="3.7109375" style="1"/>
    <col min="10" max="10" width="3.85546875" style="1" bestFit="1" customWidth="1"/>
    <col min="11" max="11" width="3.7109375" style="1"/>
    <col min="12" max="13" width="3.85546875" style="1" bestFit="1" customWidth="1"/>
    <col min="14" max="16384" width="3.7109375" style="1"/>
  </cols>
  <sheetData>
    <row r="1" spans="1:46" ht="35.25">
      <c r="A1" s="2"/>
      <c r="B1" s="2"/>
      <c r="C1" s="2"/>
      <c r="D1" s="2"/>
      <c r="E1" s="2"/>
      <c r="F1" s="3" t="s">
        <v>0</v>
      </c>
      <c r="G1" s="4"/>
      <c r="H1" s="4"/>
      <c r="I1" s="4"/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6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5"/>
      <c r="AM2" s="5"/>
      <c r="AN2" s="5"/>
      <c r="AO2" s="5"/>
      <c r="AP2" s="5"/>
      <c r="AQ2" s="5"/>
      <c r="AR2" s="5"/>
      <c r="AS2" s="5"/>
    </row>
    <row r="3" spans="1:46" ht="2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9">
        <v>1</v>
      </c>
      <c r="N3" s="21" t="s">
        <v>3</v>
      </c>
      <c r="O3" s="11"/>
      <c r="P3" s="11"/>
      <c r="Q3" s="11"/>
      <c r="R3" s="11"/>
      <c r="S3" s="12"/>
      <c r="T3" s="12"/>
      <c r="U3" s="7"/>
      <c r="V3" s="7"/>
      <c r="W3" s="7"/>
      <c r="X3" s="7"/>
      <c r="Y3" s="25" t="s">
        <v>21</v>
      </c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6"/>
      <c r="AM3" s="26"/>
      <c r="AN3" s="26"/>
      <c r="AO3" s="26"/>
      <c r="AP3" s="26"/>
      <c r="AQ3" s="26"/>
      <c r="AR3" s="26"/>
      <c r="AS3" s="26"/>
      <c r="AT3" s="27"/>
    </row>
    <row r="4" spans="1:46" ht="20.25">
      <c r="A4" s="7"/>
      <c r="B4" s="7"/>
      <c r="C4" s="7"/>
      <c r="D4" s="7"/>
      <c r="E4" s="7"/>
      <c r="F4" s="7"/>
      <c r="G4" s="7"/>
      <c r="H4" s="7"/>
      <c r="I4" s="7"/>
      <c r="J4" s="7"/>
      <c r="K4" s="10">
        <v>2</v>
      </c>
      <c r="L4" s="13"/>
      <c r="M4" s="14"/>
      <c r="N4" s="22" t="s">
        <v>4</v>
      </c>
      <c r="O4" s="14"/>
      <c r="P4" s="14"/>
      <c r="Q4" s="14"/>
      <c r="R4" s="14"/>
      <c r="S4" s="7"/>
      <c r="T4" s="7"/>
      <c r="U4" s="7"/>
      <c r="V4" s="7"/>
      <c r="W4" s="7"/>
      <c r="X4" s="7"/>
      <c r="Y4" s="25" t="s">
        <v>22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6"/>
      <c r="AM4" s="26"/>
      <c r="AN4" s="26"/>
      <c r="AO4" s="26"/>
      <c r="AP4" s="26"/>
      <c r="AQ4" s="26"/>
      <c r="AR4" s="26"/>
      <c r="AS4" s="26"/>
      <c r="AT4" s="27"/>
    </row>
    <row r="5" spans="1:46" ht="2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10">
        <v>3</v>
      </c>
      <c r="M5" s="13"/>
      <c r="N5" s="23" t="s">
        <v>5</v>
      </c>
      <c r="O5" s="13"/>
      <c r="P5" s="13"/>
      <c r="Q5" s="13"/>
      <c r="R5" s="13"/>
      <c r="S5" s="13"/>
      <c r="T5" s="13"/>
      <c r="U5" s="13"/>
      <c r="V5" s="13"/>
      <c r="W5" s="13"/>
      <c r="X5" s="7"/>
      <c r="Y5" s="25" t="s">
        <v>23</v>
      </c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6"/>
      <c r="AM5" s="26"/>
      <c r="AN5" s="26"/>
      <c r="AO5" s="26"/>
      <c r="AP5" s="26"/>
      <c r="AQ5" s="26"/>
      <c r="AR5" s="26"/>
      <c r="AS5" s="26"/>
      <c r="AT5" s="27"/>
    </row>
    <row r="6" spans="1:46" ht="2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0">
        <v>4</v>
      </c>
      <c r="M6" s="17"/>
      <c r="N6" s="23" t="s">
        <v>4</v>
      </c>
      <c r="O6" s="17"/>
      <c r="P6" s="17"/>
      <c r="Q6" s="17"/>
      <c r="R6" s="17"/>
      <c r="S6" s="7"/>
      <c r="T6" s="7"/>
      <c r="U6" s="7"/>
      <c r="V6" s="7"/>
      <c r="W6" s="7"/>
      <c r="X6" s="7"/>
      <c r="Y6" s="25" t="s">
        <v>24</v>
      </c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6"/>
      <c r="AM6" s="26"/>
      <c r="AN6" s="26"/>
      <c r="AO6" s="26"/>
      <c r="AP6" s="26"/>
      <c r="AQ6" s="26"/>
      <c r="AR6" s="26"/>
      <c r="AS6" s="26"/>
      <c r="AT6" s="27"/>
    </row>
    <row r="7" spans="1:46" ht="2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10">
        <v>5</v>
      </c>
      <c r="M7" s="15"/>
      <c r="N7" s="24" t="s">
        <v>6</v>
      </c>
      <c r="O7" s="15"/>
      <c r="P7" s="16"/>
      <c r="Q7" s="7"/>
      <c r="R7" s="7"/>
      <c r="S7" s="7"/>
      <c r="T7" s="7"/>
      <c r="U7" s="7"/>
      <c r="V7" s="7"/>
      <c r="W7" s="7"/>
      <c r="X7" s="7"/>
      <c r="Y7" s="25" t="s">
        <v>25</v>
      </c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6"/>
      <c r="AM7" s="26"/>
      <c r="AN7" s="26"/>
      <c r="AO7" s="26"/>
      <c r="AP7" s="26"/>
      <c r="AQ7" s="26"/>
      <c r="AR7" s="26"/>
      <c r="AS7" s="26"/>
      <c r="AT7" s="27"/>
    </row>
    <row r="8" spans="1:46" ht="20.25">
      <c r="A8" s="7"/>
      <c r="B8" s="7"/>
      <c r="C8" s="7"/>
      <c r="D8" s="7"/>
      <c r="E8" s="7"/>
      <c r="F8" s="7"/>
      <c r="G8" s="7"/>
      <c r="H8" s="10">
        <v>6</v>
      </c>
      <c r="I8" s="14"/>
      <c r="J8" s="14"/>
      <c r="K8" s="14"/>
      <c r="L8" s="14"/>
      <c r="M8" s="14"/>
      <c r="N8" s="22" t="s">
        <v>6</v>
      </c>
      <c r="O8" s="13"/>
      <c r="P8" s="7"/>
      <c r="Q8" s="7"/>
      <c r="R8" s="7"/>
      <c r="S8" s="7"/>
      <c r="T8" s="7"/>
      <c r="U8" s="7"/>
      <c r="V8" s="7"/>
      <c r="W8" s="7"/>
      <c r="X8" s="7"/>
      <c r="Y8" s="25" t="s">
        <v>26</v>
      </c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6"/>
      <c r="AM8" s="26"/>
      <c r="AN8" s="26"/>
      <c r="AO8" s="26"/>
      <c r="AP8" s="26"/>
      <c r="AQ8" s="26"/>
      <c r="AR8" s="26"/>
      <c r="AS8" s="26"/>
      <c r="AT8" s="27"/>
    </row>
    <row r="9" spans="1:46" ht="20.25">
      <c r="A9" s="7"/>
      <c r="B9" s="7"/>
      <c r="C9" s="7"/>
      <c r="D9" s="7"/>
      <c r="E9" s="7"/>
      <c r="F9" s="7"/>
      <c r="G9" s="10">
        <v>7</v>
      </c>
      <c r="H9" s="13"/>
      <c r="I9" s="13"/>
      <c r="J9" s="13"/>
      <c r="K9" s="13"/>
      <c r="L9" s="14"/>
      <c r="M9" s="14"/>
      <c r="N9" s="22" t="s">
        <v>7</v>
      </c>
      <c r="O9" s="7"/>
      <c r="P9" s="7"/>
      <c r="Q9" s="7"/>
      <c r="R9" s="7"/>
      <c r="S9" s="7"/>
      <c r="T9" s="7"/>
      <c r="U9" s="7"/>
      <c r="V9" s="7"/>
      <c r="W9" s="7"/>
      <c r="X9" s="7"/>
      <c r="Y9" s="25" t="s">
        <v>28</v>
      </c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6"/>
      <c r="AM9" s="26"/>
      <c r="AN9" s="26"/>
      <c r="AO9" s="26"/>
      <c r="AP9" s="26"/>
      <c r="AQ9" s="26"/>
      <c r="AR9" s="26"/>
      <c r="AS9" s="26"/>
      <c r="AT9" s="27"/>
    </row>
    <row r="10" spans="1:46" ht="20.25">
      <c r="A10" s="7"/>
      <c r="B10" s="7"/>
      <c r="C10" s="7"/>
      <c r="D10" s="7"/>
      <c r="E10" s="7"/>
      <c r="F10" s="7"/>
      <c r="G10" s="7"/>
      <c r="H10" s="7"/>
      <c r="I10" s="7"/>
      <c r="J10" s="7"/>
      <c r="K10" s="20">
        <v>8</v>
      </c>
      <c r="L10" s="17"/>
      <c r="M10" s="29"/>
      <c r="N10" s="22" t="s">
        <v>6</v>
      </c>
      <c r="O10" s="29"/>
      <c r="P10" s="29"/>
      <c r="Q10" s="29"/>
      <c r="R10" s="29"/>
      <c r="S10" s="7"/>
      <c r="T10" s="7"/>
      <c r="U10" s="7"/>
      <c r="V10" s="7"/>
      <c r="W10" s="7"/>
      <c r="X10" s="7"/>
      <c r="Y10" s="25" t="s">
        <v>34</v>
      </c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6"/>
      <c r="AM10" s="26"/>
      <c r="AN10" s="26"/>
      <c r="AO10" s="26"/>
      <c r="AP10" s="26"/>
      <c r="AQ10" s="26"/>
      <c r="AR10" s="26"/>
      <c r="AS10" s="26"/>
      <c r="AT10" s="27"/>
    </row>
    <row r="11" spans="1:46" ht="2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20">
        <v>9</v>
      </c>
      <c r="M11" s="17"/>
      <c r="N11" s="23" t="s">
        <v>7</v>
      </c>
      <c r="O11" s="17"/>
      <c r="P11" s="17"/>
      <c r="Q11" s="17"/>
      <c r="R11" s="17"/>
      <c r="S11" s="17"/>
      <c r="T11" s="17"/>
      <c r="U11" s="7"/>
      <c r="V11" s="7"/>
      <c r="W11" s="7"/>
      <c r="X11" s="7"/>
      <c r="Y11" s="25" t="s">
        <v>35</v>
      </c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6"/>
      <c r="AM11" s="26"/>
      <c r="AN11" s="26"/>
      <c r="AO11" s="26"/>
      <c r="AP11" s="26"/>
      <c r="AQ11" s="26"/>
      <c r="AR11" s="26"/>
      <c r="AS11" s="26"/>
      <c r="AT11" s="27"/>
    </row>
    <row r="12" spans="1:46" ht="2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20">
        <v>10</v>
      </c>
      <c r="N12" s="23" t="s">
        <v>3</v>
      </c>
      <c r="O12" s="17"/>
      <c r="P12" s="17"/>
      <c r="Q12" s="17"/>
      <c r="R12" s="17"/>
      <c r="S12" s="17"/>
      <c r="T12" s="17"/>
      <c r="U12" s="7"/>
      <c r="V12" s="7"/>
      <c r="W12" s="7"/>
      <c r="X12" s="7"/>
      <c r="Y12" s="25" t="s">
        <v>36</v>
      </c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6"/>
      <c r="AM12" s="26"/>
      <c r="AN12" s="26"/>
      <c r="AO12" s="26"/>
      <c r="AP12" s="26"/>
      <c r="AQ12" s="26"/>
      <c r="AR12" s="26"/>
      <c r="AS12" s="26"/>
      <c r="AT12" s="27"/>
    </row>
    <row r="13" spans="1:46" ht="2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20">
        <v>11</v>
      </c>
      <c r="M13" s="29"/>
      <c r="N13" s="22" t="s">
        <v>8</v>
      </c>
      <c r="O13" s="29"/>
      <c r="P13" s="29"/>
      <c r="Q13" s="29"/>
      <c r="R13" s="17"/>
      <c r="S13" s="17"/>
      <c r="T13" s="17"/>
      <c r="U13" s="17"/>
      <c r="V13" s="17"/>
      <c r="W13" s="17"/>
      <c r="X13" s="7"/>
      <c r="Y13" s="25" t="s">
        <v>32</v>
      </c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6"/>
      <c r="AM13" s="26"/>
      <c r="AN13" s="26"/>
      <c r="AO13" s="26"/>
      <c r="AP13" s="26"/>
      <c r="AQ13" s="26"/>
      <c r="AR13" s="26"/>
      <c r="AS13" s="26"/>
      <c r="AT13" s="27"/>
    </row>
    <row r="14" spans="1:46" ht="20.25">
      <c r="A14" s="7"/>
      <c r="B14" s="7"/>
      <c r="C14" s="7"/>
      <c r="D14" s="7"/>
      <c r="E14" s="7"/>
      <c r="F14" s="7"/>
      <c r="G14" s="7"/>
      <c r="H14" s="7"/>
      <c r="I14" s="7"/>
      <c r="J14" s="20">
        <v>12</v>
      </c>
      <c r="K14" s="29"/>
      <c r="L14" s="29"/>
      <c r="M14" s="29"/>
      <c r="N14" s="22" t="s">
        <v>3</v>
      </c>
      <c r="O14" s="29"/>
      <c r="P14" s="29"/>
      <c r="Q14" s="17"/>
      <c r="R14" s="7"/>
      <c r="S14" s="7"/>
      <c r="T14" s="7"/>
      <c r="U14" s="7"/>
      <c r="V14" s="7"/>
      <c r="W14" s="7"/>
      <c r="X14" s="7"/>
      <c r="Y14" s="25" t="s">
        <v>37</v>
      </c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6"/>
      <c r="AM14" s="26"/>
      <c r="AN14" s="26"/>
      <c r="AO14" s="26"/>
      <c r="AP14" s="26"/>
      <c r="AQ14" s="26"/>
      <c r="AR14" s="26"/>
      <c r="AS14" s="26"/>
      <c r="AT14" s="27"/>
    </row>
    <row r="15" spans="1:46" ht="20.25">
      <c r="A15" s="7"/>
      <c r="B15" s="7"/>
      <c r="C15" s="7"/>
      <c r="D15" s="7"/>
      <c r="E15" s="7"/>
      <c r="F15" s="7"/>
      <c r="G15" s="7"/>
      <c r="H15" s="20">
        <v>13</v>
      </c>
      <c r="I15" s="17"/>
      <c r="J15" s="17"/>
      <c r="K15" s="17"/>
      <c r="L15" s="17"/>
      <c r="M15" s="17"/>
      <c r="N15" s="23" t="s">
        <v>7</v>
      </c>
      <c r="O15" s="17"/>
      <c r="P15" s="17"/>
      <c r="Q15" s="7"/>
      <c r="R15" s="7"/>
      <c r="S15" s="7"/>
      <c r="T15" s="7"/>
      <c r="U15" s="7"/>
      <c r="V15" s="7"/>
      <c r="W15" s="7"/>
      <c r="X15" s="7"/>
      <c r="Y15" s="25" t="s">
        <v>38</v>
      </c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6"/>
      <c r="AM15" s="26"/>
      <c r="AN15" s="26"/>
      <c r="AO15" s="26"/>
      <c r="AP15" s="26"/>
      <c r="AQ15" s="26"/>
      <c r="AR15" s="26"/>
      <c r="AS15" s="26"/>
      <c r="AT15" s="27"/>
    </row>
    <row r="16" spans="1:46" ht="2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19">
        <v>14</v>
      </c>
      <c r="M16" s="30"/>
      <c r="N16" s="28" t="s">
        <v>9</v>
      </c>
      <c r="O16" s="30"/>
      <c r="P16" s="30"/>
      <c r="Q16" s="18"/>
      <c r="R16" s="18"/>
      <c r="S16" s="18"/>
      <c r="T16" s="5"/>
      <c r="U16" s="5"/>
      <c r="V16" s="7"/>
      <c r="W16" s="7"/>
      <c r="X16" s="7"/>
      <c r="Y16" s="25" t="s">
        <v>30</v>
      </c>
      <c r="Z16" s="25"/>
      <c r="AA16" s="25"/>
      <c r="AB16" s="25"/>
      <c r="AC16" s="25"/>
      <c r="AD16" s="25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7"/>
    </row>
    <row r="17" spans="1:4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</row>
    <row r="18" spans="1:4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6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6"/>
      <c r="AM18" s="6"/>
      <c r="AN18" s="6"/>
      <c r="AO18" s="6"/>
      <c r="AP18" s="6"/>
      <c r="AQ18" s="6"/>
      <c r="AR18" s="6"/>
      <c r="AS18" s="6"/>
    </row>
    <row r="19" spans="1:4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6"/>
      <c r="AM19" s="6"/>
      <c r="AN19" s="6"/>
      <c r="AO19" s="6"/>
      <c r="AP19" s="6"/>
      <c r="AQ19" s="6"/>
      <c r="AR19" s="6"/>
      <c r="AS19" s="6"/>
    </row>
    <row r="20" spans="1:4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6"/>
      <c r="AM20" s="6"/>
      <c r="AN20" s="6"/>
      <c r="AO20" s="6"/>
      <c r="AP20" s="6"/>
      <c r="AQ20" s="6"/>
      <c r="AR20" s="6"/>
      <c r="AS20" s="6"/>
    </row>
    <row r="21" spans="1:4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21"/>
  <sheetViews>
    <sheetView showGridLines="0" showRowColHeaders="0" workbookViewId="0">
      <selection activeCell="L20" sqref="L20"/>
    </sheetView>
  </sheetViews>
  <sheetFormatPr defaultColWidth="3.7109375" defaultRowHeight="18.75"/>
  <cols>
    <col min="1" max="9" width="3.7109375" style="1"/>
    <col min="10" max="10" width="3.85546875" style="1" bestFit="1" customWidth="1"/>
    <col min="11" max="11" width="3.7109375" style="1"/>
    <col min="12" max="13" width="3.85546875" style="1" bestFit="1" customWidth="1"/>
    <col min="14" max="16384" width="3.7109375" style="1"/>
  </cols>
  <sheetData>
    <row r="1" spans="1:46" ht="35.25">
      <c r="A1" s="2"/>
      <c r="B1" s="2"/>
      <c r="C1" s="2"/>
      <c r="D1" s="2"/>
      <c r="E1" s="2"/>
      <c r="F1" s="3" t="s">
        <v>0</v>
      </c>
      <c r="G1" s="4"/>
      <c r="H1" s="4"/>
      <c r="I1" s="4"/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ht="0.9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2"/>
      <c r="AM2" s="32"/>
      <c r="AN2" s="32"/>
      <c r="AO2" s="32"/>
      <c r="AP2" s="32"/>
      <c r="AQ2" s="32"/>
      <c r="AR2" s="32"/>
      <c r="AS2" s="32"/>
      <c r="AT2" s="32"/>
    </row>
    <row r="3" spans="1:46" ht="0.9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>
        <v>1</v>
      </c>
      <c r="N3" s="35" t="s">
        <v>3</v>
      </c>
      <c r="O3" s="36" t="s">
        <v>8</v>
      </c>
      <c r="P3" s="36" t="s">
        <v>10</v>
      </c>
      <c r="Q3" s="36" t="s">
        <v>4</v>
      </c>
      <c r="R3" s="36" t="s">
        <v>11</v>
      </c>
      <c r="S3" s="37" t="s">
        <v>12</v>
      </c>
      <c r="T3" s="37" t="s">
        <v>5</v>
      </c>
      <c r="U3" s="31"/>
      <c r="V3" s="31"/>
      <c r="W3" s="31"/>
      <c r="X3" s="31"/>
      <c r="Y3" s="33" t="s">
        <v>21</v>
      </c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4"/>
      <c r="AM3" s="34"/>
      <c r="AN3" s="34"/>
      <c r="AO3" s="34"/>
      <c r="AP3" s="34"/>
      <c r="AQ3" s="34"/>
      <c r="AR3" s="34"/>
      <c r="AS3" s="34"/>
      <c r="AT3" s="34">
        <f>IF(AND(кроссворд!N3=результат!N3,кроссворд!O3=результат!O3,кроссворд!P3=результат!P3,кроссворд!Q3=результат!Q3,кроссворд!R3=результат!R3,кроссворд!S3=результат!S3,кроссворд!T3=результат!T3),1,0)</f>
        <v>0</v>
      </c>
    </row>
    <row r="4" spans="1:46" ht="0.95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>
        <v>2</v>
      </c>
      <c r="L4" s="38" t="s">
        <v>15</v>
      </c>
      <c r="M4" s="39" t="s">
        <v>16</v>
      </c>
      <c r="N4" s="40" t="s">
        <v>4</v>
      </c>
      <c r="O4" s="39" t="s">
        <v>9</v>
      </c>
      <c r="P4" s="39" t="s">
        <v>5</v>
      </c>
      <c r="Q4" s="39" t="s">
        <v>4</v>
      </c>
      <c r="R4" s="39" t="s">
        <v>17</v>
      </c>
      <c r="S4" s="31"/>
      <c r="T4" s="31"/>
      <c r="U4" s="31"/>
      <c r="V4" s="31"/>
      <c r="W4" s="31"/>
      <c r="X4" s="31"/>
      <c r="Y4" s="33" t="s">
        <v>22</v>
      </c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4"/>
      <c r="AM4" s="34"/>
      <c r="AN4" s="34"/>
      <c r="AO4" s="34"/>
      <c r="AP4" s="34"/>
      <c r="AQ4" s="34"/>
      <c r="AR4" s="34"/>
      <c r="AS4" s="34"/>
      <c r="AT4" s="34">
        <f>IF(AND(кроссворд!L4=результат!L4, кроссворд!M4=результат!M4,кроссворд!N4=результат!N4,кроссворд!O4=результат!O4,кроссворд!P4=результат!P4,кроссворд!Q4=результат!Q4,кроссворд!R4=результат!R4),1,0)</f>
        <v>0</v>
      </c>
    </row>
    <row r="5" spans="1:46" ht="0.95" customHeigh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>
        <v>3</v>
      </c>
      <c r="M5" s="38" t="s">
        <v>17</v>
      </c>
      <c r="N5" s="41" t="s">
        <v>5</v>
      </c>
      <c r="O5" s="38" t="s">
        <v>4</v>
      </c>
      <c r="P5" s="38" t="s">
        <v>18</v>
      </c>
      <c r="Q5" s="38" t="s">
        <v>14</v>
      </c>
      <c r="R5" s="38" t="s">
        <v>3</v>
      </c>
      <c r="S5" s="38" t="s">
        <v>12</v>
      </c>
      <c r="T5" s="38" t="s">
        <v>5</v>
      </c>
      <c r="U5" s="38" t="s">
        <v>17</v>
      </c>
      <c r="V5" s="38" t="s">
        <v>8</v>
      </c>
      <c r="W5" s="38" t="s">
        <v>5</v>
      </c>
      <c r="X5" s="31"/>
      <c r="Y5" s="33" t="s">
        <v>23</v>
      </c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4"/>
      <c r="AM5" s="34"/>
      <c r="AN5" s="34"/>
      <c r="AO5" s="34"/>
      <c r="AP5" s="34"/>
      <c r="AQ5" s="34"/>
      <c r="AR5" s="34"/>
      <c r="AS5" s="34"/>
      <c r="AT5" s="34">
        <f>IF(AND(кроссворд!M5=результат!M5,кроссворд!N5=результат!N5,кроссворд!O5=результат!O5,кроссворд!P5=результат!P5,кроссворд!Q5=результат!Q5,кроссворд!R5=результат!R5,кроссворд!S5=результат!S5,кроссворд!T5=результат!T5,кроссворд!U5=результат!U5,кроссворд!V5=результат!V5,кроссворд!W5=результат!W5),1,0)</f>
        <v>0</v>
      </c>
    </row>
    <row r="6" spans="1:46" ht="0.95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>
        <v>4</v>
      </c>
      <c r="M6" s="42" t="s">
        <v>5</v>
      </c>
      <c r="N6" s="41" t="s">
        <v>4</v>
      </c>
      <c r="O6" s="42" t="s">
        <v>9</v>
      </c>
      <c r="P6" s="42" t="s">
        <v>8</v>
      </c>
      <c r="Q6" s="42" t="s">
        <v>20</v>
      </c>
      <c r="R6" s="42" t="s">
        <v>14</v>
      </c>
      <c r="S6" s="31"/>
      <c r="T6" s="31"/>
      <c r="U6" s="31"/>
      <c r="V6" s="31"/>
      <c r="W6" s="31"/>
      <c r="X6" s="31"/>
      <c r="Y6" s="33" t="s">
        <v>24</v>
      </c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4"/>
      <c r="AM6" s="34"/>
      <c r="AN6" s="34"/>
      <c r="AO6" s="34"/>
      <c r="AP6" s="34"/>
      <c r="AQ6" s="34"/>
      <c r="AR6" s="34"/>
      <c r="AS6" s="34"/>
      <c r="AT6" s="34">
        <f>IF(AND(кроссворд!M6=результат!M6,кроссворд!N6=результат!N6,кроссворд!O6=результат!O6,кроссворд!P6=результат!P6,кроссворд!Q6=результат!Q6,кроссворд!R6=результат!R6),1,0)</f>
        <v>0</v>
      </c>
    </row>
    <row r="7" spans="1:46" ht="0.95" customHeight="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>
        <v>5</v>
      </c>
      <c r="M7" s="43" t="s">
        <v>3</v>
      </c>
      <c r="N7" s="44" t="s">
        <v>6</v>
      </c>
      <c r="O7" s="43" t="s">
        <v>13</v>
      </c>
      <c r="P7" s="45" t="s">
        <v>14</v>
      </c>
      <c r="Q7" s="31"/>
      <c r="R7" s="31"/>
      <c r="S7" s="31"/>
      <c r="T7" s="31"/>
      <c r="U7" s="31"/>
      <c r="V7" s="31"/>
      <c r="W7" s="31"/>
      <c r="X7" s="31"/>
      <c r="Y7" s="33" t="s">
        <v>25</v>
      </c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4"/>
      <c r="AM7" s="34"/>
      <c r="AN7" s="34"/>
      <c r="AO7" s="34"/>
      <c r="AP7" s="34"/>
      <c r="AQ7" s="34"/>
      <c r="AR7" s="34"/>
      <c r="AS7" s="34"/>
      <c r="AT7" s="34">
        <f>IF(AND(кроссворд!M7=результат!M7,кроссворд!N7=результат!N7,кроссворд!O7=результат!O7,кроссворд!P7=результат!P7),1,0)</f>
        <v>0</v>
      </c>
    </row>
    <row r="8" spans="1:46" ht="0.95" customHeight="1">
      <c r="A8" s="31"/>
      <c r="B8" s="31"/>
      <c r="C8" s="31"/>
      <c r="D8" s="31"/>
      <c r="E8" s="31"/>
      <c r="F8" s="31"/>
      <c r="G8" s="31"/>
      <c r="H8" s="31">
        <v>6</v>
      </c>
      <c r="I8" s="39" t="s">
        <v>10</v>
      </c>
      <c r="J8" s="39" t="s">
        <v>12</v>
      </c>
      <c r="K8" s="39" t="s">
        <v>5</v>
      </c>
      <c r="L8" s="39" t="s">
        <v>19</v>
      </c>
      <c r="M8" s="39" t="s">
        <v>20</v>
      </c>
      <c r="N8" s="40" t="s">
        <v>6</v>
      </c>
      <c r="O8" s="38" t="s">
        <v>4</v>
      </c>
      <c r="P8" s="31"/>
      <c r="Q8" s="31"/>
      <c r="R8" s="31"/>
      <c r="S8" s="31"/>
      <c r="T8" s="31"/>
      <c r="U8" s="31"/>
      <c r="V8" s="31"/>
      <c r="W8" s="31"/>
      <c r="X8" s="31"/>
      <c r="Y8" s="33" t="s">
        <v>26</v>
      </c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4"/>
      <c r="AM8" s="34"/>
      <c r="AN8" s="34"/>
      <c r="AO8" s="34"/>
      <c r="AP8" s="34"/>
      <c r="AQ8" s="34"/>
      <c r="AR8" s="34"/>
      <c r="AS8" s="34"/>
      <c r="AT8" s="34">
        <f>IF(AND(кроссворд!I8=результат!I8,кроссворд!J8=результат!J8,кроссворд!K8=результат!K8,кроссворд!L8=результат!L8,кроссворд!M8=результат!M8,кроссворд!N8=результат!N8,кроссворд!O8=результат!O8),1,0)</f>
        <v>0</v>
      </c>
    </row>
    <row r="9" spans="1:46" ht="0.95" customHeight="1">
      <c r="A9" s="31"/>
      <c r="B9" s="31"/>
      <c r="C9" s="31"/>
      <c r="D9" s="31"/>
      <c r="E9" s="31"/>
      <c r="F9" s="31"/>
      <c r="G9" s="31">
        <v>7</v>
      </c>
      <c r="H9" s="38" t="s">
        <v>27</v>
      </c>
      <c r="I9" s="38" t="s">
        <v>4</v>
      </c>
      <c r="J9" s="38" t="s">
        <v>14</v>
      </c>
      <c r="K9" s="38" t="s">
        <v>17</v>
      </c>
      <c r="L9" s="39" t="s">
        <v>18</v>
      </c>
      <c r="M9" s="39" t="s">
        <v>12</v>
      </c>
      <c r="N9" s="40" t="s">
        <v>7</v>
      </c>
      <c r="O9" s="31"/>
      <c r="P9" s="31"/>
      <c r="Q9" s="31"/>
      <c r="R9" s="31"/>
      <c r="S9" s="31"/>
      <c r="T9" s="31"/>
      <c r="U9" s="31"/>
      <c r="V9" s="31"/>
      <c r="W9" s="31"/>
      <c r="X9" s="31"/>
      <c r="Y9" s="33" t="s">
        <v>28</v>
      </c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4"/>
      <c r="AM9" s="34"/>
      <c r="AN9" s="34"/>
      <c r="AO9" s="34"/>
      <c r="AP9" s="34"/>
      <c r="AQ9" s="34"/>
      <c r="AR9" s="34"/>
      <c r="AS9" s="34"/>
      <c r="AT9" s="34">
        <f>IF(AND(кроссворд!H9=результат!H9,кроссворд!I9=результат!I9,кроссворд!J9=результат!J9,кроссворд!K9=результат!K9,кроссворд!L9=результат!L9,кроссворд!M9=результат!M9,кроссворд!N9=результат!N9),1,0)</f>
        <v>0</v>
      </c>
    </row>
    <row r="10" spans="1:46" ht="0.95" customHeight="1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>
        <v>8</v>
      </c>
      <c r="L10" s="42" t="s">
        <v>9</v>
      </c>
      <c r="M10" s="46" t="s">
        <v>7</v>
      </c>
      <c r="N10" s="40" t="s">
        <v>6</v>
      </c>
      <c r="O10" s="46" t="s">
        <v>8</v>
      </c>
      <c r="P10" s="46" t="s">
        <v>19</v>
      </c>
      <c r="Q10" s="46" t="s">
        <v>12</v>
      </c>
      <c r="R10" s="46" t="s">
        <v>7</v>
      </c>
      <c r="S10" s="31"/>
      <c r="T10" s="31"/>
      <c r="U10" s="31"/>
      <c r="V10" s="31"/>
      <c r="W10" s="31"/>
      <c r="X10" s="31"/>
      <c r="Y10" s="33" t="s">
        <v>34</v>
      </c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4"/>
      <c r="AM10" s="34"/>
      <c r="AN10" s="34"/>
      <c r="AO10" s="34"/>
      <c r="AP10" s="34"/>
      <c r="AQ10" s="34"/>
      <c r="AR10" s="34"/>
      <c r="AS10" s="34"/>
      <c r="AT10" s="34">
        <f>IF(AND(кроссворд!L10=результат!L10,кроссворд!M10=результат!M10,кроссворд!N10=результат!N10,кроссворд!O10=результат!O10,кроссворд!P10=результат!P10,кроссворд!Q10=результат!Q10,кроссворд!R10=результат!R10),1,0)</f>
        <v>0</v>
      </c>
    </row>
    <row r="11" spans="1:46" ht="0.95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>
        <v>9</v>
      </c>
      <c r="M11" s="42" t="s">
        <v>9</v>
      </c>
      <c r="N11" s="41" t="s">
        <v>7</v>
      </c>
      <c r="O11" s="42" t="s">
        <v>6</v>
      </c>
      <c r="P11" s="42" t="s">
        <v>8</v>
      </c>
      <c r="Q11" s="42" t="s">
        <v>17</v>
      </c>
      <c r="R11" s="42" t="s">
        <v>7</v>
      </c>
      <c r="S11" s="42" t="s">
        <v>6</v>
      </c>
      <c r="T11" s="42" t="s">
        <v>33</v>
      </c>
      <c r="U11" s="31"/>
      <c r="V11" s="31"/>
      <c r="W11" s="31"/>
      <c r="X11" s="31"/>
      <c r="Y11" s="33" t="s">
        <v>35</v>
      </c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4"/>
      <c r="AM11" s="34"/>
      <c r="AN11" s="34"/>
      <c r="AO11" s="34"/>
      <c r="AP11" s="34"/>
      <c r="AQ11" s="34"/>
      <c r="AR11" s="34"/>
      <c r="AS11" s="34"/>
      <c r="AT11" s="34">
        <f>IF(AND(кроссворд!M11=результат!M11,кроссворд!N11=результат!N11,кроссворд!O11=результат!O11,кроссворд!P11=результат!P11,кроссворд!Q11=результат!Q11,кроссворд!R11=результат!R11,кроссворд!S11=результат!S11,кроссворд!T11=результат!T11),1,0)</f>
        <v>0</v>
      </c>
    </row>
    <row r="12" spans="1:46" ht="0.95" customHeigh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>
        <v>10</v>
      </c>
      <c r="N12" s="41" t="s">
        <v>3</v>
      </c>
      <c r="O12" s="42" t="s">
        <v>5</v>
      </c>
      <c r="P12" s="42" t="s">
        <v>12</v>
      </c>
      <c r="Q12" s="42" t="s">
        <v>29</v>
      </c>
      <c r="R12" s="42" t="s">
        <v>7</v>
      </c>
      <c r="S12" s="42" t="s">
        <v>18</v>
      </c>
      <c r="T12" s="42" t="s">
        <v>17</v>
      </c>
      <c r="U12" s="31"/>
      <c r="V12" s="31"/>
      <c r="W12" s="31"/>
      <c r="X12" s="31"/>
      <c r="Y12" s="33" t="s">
        <v>36</v>
      </c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4"/>
      <c r="AM12" s="34"/>
      <c r="AN12" s="34"/>
      <c r="AO12" s="34"/>
      <c r="AP12" s="34"/>
      <c r="AQ12" s="34"/>
      <c r="AR12" s="34"/>
      <c r="AS12" s="34"/>
      <c r="AT12" s="34">
        <f>IF(AND(кроссворд!N12=результат!N12,кроссворд!O12=результат!O12,кроссворд!P12=результат!P12,кроссворд!Q12=результат!Q12,кроссворд!R12=результат!R12,кроссворд!S12=результат!S12,кроссворд!T12=результат!T12),1,0)</f>
        <v>0</v>
      </c>
    </row>
    <row r="13" spans="1:46" ht="0.95" customHeight="1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>
        <v>11</v>
      </c>
      <c r="M13" s="46" t="s">
        <v>31</v>
      </c>
      <c r="N13" s="40" t="s">
        <v>8</v>
      </c>
      <c r="O13" s="46" t="s">
        <v>14</v>
      </c>
      <c r="P13" s="46" t="s">
        <v>14</v>
      </c>
      <c r="Q13" s="46" t="s">
        <v>7</v>
      </c>
      <c r="R13" s="42" t="s">
        <v>15</v>
      </c>
      <c r="S13" s="42" t="s">
        <v>17</v>
      </c>
      <c r="T13" s="42" t="s">
        <v>5</v>
      </c>
      <c r="U13" s="42" t="s">
        <v>8</v>
      </c>
      <c r="V13" s="42" t="s">
        <v>14</v>
      </c>
      <c r="W13" s="42" t="s">
        <v>4</v>
      </c>
      <c r="X13" s="31"/>
      <c r="Y13" s="33" t="s">
        <v>32</v>
      </c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4"/>
      <c r="AM13" s="34"/>
      <c r="AN13" s="34"/>
      <c r="AO13" s="34"/>
      <c r="AP13" s="34"/>
      <c r="AQ13" s="34"/>
      <c r="AR13" s="34"/>
      <c r="AS13" s="34"/>
      <c r="AT13" s="34">
        <f>IF(AND(кроссворд!M13=результат!M13,кроссворд!N13=результат!N13,кроссворд!O13=результат!O13,кроссворд!P13=результат!P13,кроссворд!Q13=результат!Q13,кроссворд!R13=результат!R13,кроссворд!S13=результат!S13,кроссворд!T13=результат!T13,кроссворд!U13=результат!U13,кроссворд!V13=результат!V13,кроссворд!W13=результат!W13),1,0)</f>
        <v>0</v>
      </c>
    </row>
    <row r="14" spans="1:46" ht="0.95" customHeight="1">
      <c r="A14" s="31"/>
      <c r="B14" s="31"/>
      <c r="C14" s="31"/>
      <c r="D14" s="31"/>
      <c r="E14" s="31"/>
      <c r="F14" s="31"/>
      <c r="G14" s="31"/>
      <c r="H14" s="31"/>
      <c r="I14" s="31"/>
      <c r="J14" s="31">
        <v>12</v>
      </c>
      <c r="K14" s="46" t="s">
        <v>14</v>
      </c>
      <c r="L14" s="46" t="s">
        <v>17</v>
      </c>
      <c r="M14" s="46" t="s">
        <v>7</v>
      </c>
      <c r="N14" s="40" t="s">
        <v>3</v>
      </c>
      <c r="O14" s="46" t="s">
        <v>7</v>
      </c>
      <c r="P14" s="46" t="s">
        <v>18</v>
      </c>
      <c r="Q14" s="42" t="s">
        <v>33</v>
      </c>
      <c r="R14" s="31"/>
      <c r="S14" s="31"/>
      <c r="T14" s="31"/>
      <c r="U14" s="31"/>
      <c r="V14" s="31"/>
      <c r="W14" s="31"/>
      <c r="X14" s="31"/>
      <c r="Y14" s="33" t="s">
        <v>37</v>
      </c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4"/>
      <c r="AM14" s="34"/>
      <c r="AN14" s="34"/>
      <c r="AO14" s="34"/>
      <c r="AP14" s="34"/>
      <c r="AQ14" s="34"/>
      <c r="AR14" s="34"/>
      <c r="AS14" s="34"/>
      <c r="AT14" s="34">
        <f>IF(AND(кроссворд!K14=результат!K14,кроссворд!L14=результат!L14,кроссворд!M14=результат!M14,кроссворд!N14=результат!N14,кроссворд!O14=результат!O14,кроссворд!P14=результат!P14,кроссворд!Q14=результат!Q14),1,0)</f>
        <v>0</v>
      </c>
    </row>
    <row r="15" spans="1:46" ht="0.95" customHeight="1">
      <c r="A15" s="31"/>
      <c r="B15" s="31"/>
      <c r="C15" s="31"/>
      <c r="D15" s="31"/>
      <c r="E15" s="31"/>
      <c r="F15" s="31"/>
      <c r="G15" s="31"/>
      <c r="H15" s="31"/>
      <c r="I15" s="42" t="s">
        <v>3</v>
      </c>
      <c r="J15" s="42" t="s">
        <v>7</v>
      </c>
      <c r="K15" s="42" t="s">
        <v>5</v>
      </c>
      <c r="L15" s="42" t="s">
        <v>8</v>
      </c>
      <c r="M15" s="42" t="s">
        <v>19</v>
      </c>
      <c r="N15" s="41" t="s">
        <v>7</v>
      </c>
      <c r="O15" s="42" t="s">
        <v>17</v>
      </c>
      <c r="P15" s="42" t="s">
        <v>5</v>
      </c>
      <c r="Q15" s="31"/>
      <c r="R15" s="31"/>
      <c r="S15" s="31"/>
      <c r="T15" s="31"/>
      <c r="U15" s="31"/>
      <c r="V15" s="31"/>
      <c r="W15" s="31"/>
      <c r="X15" s="31"/>
      <c r="Y15" s="33" t="s">
        <v>38</v>
      </c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4"/>
      <c r="AM15" s="34"/>
      <c r="AN15" s="34"/>
      <c r="AO15" s="34"/>
      <c r="AP15" s="34"/>
      <c r="AQ15" s="34"/>
      <c r="AR15" s="34"/>
      <c r="AS15" s="34"/>
      <c r="AT15" s="34">
        <f>IF(AND(кроссворд!I15=результат!I15,кроссворд!J15=результат!J15,кроссворд!K15=результат!K15,кроссворд!L15=результат!L15,кроссворд!M15=результат!M15,кроссворд!N15=результат!N15,кроссворд!O15=результат!O15,кроссворд!P15=результат!P15),1,0)</f>
        <v>0</v>
      </c>
    </row>
    <row r="16" spans="1:46" ht="0.9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>
        <v>14</v>
      </c>
      <c r="M16" s="47" t="s">
        <v>7</v>
      </c>
      <c r="N16" s="48" t="s">
        <v>9</v>
      </c>
      <c r="O16" s="47" t="s">
        <v>8</v>
      </c>
      <c r="P16" s="47" t="s">
        <v>18</v>
      </c>
      <c r="Q16" s="49" t="s">
        <v>8</v>
      </c>
      <c r="R16" s="49" t="s">
        <v>29</v>
      </c>
      <c r="S16" s="49" t="s">
        <v>4</v>
      </c>
      <c r="T16" s="32"/>
      <c r="U16" s="32"/>
      <c r="V16" s="31"/>
      <c r="W16" s="31"/>
      <c r="X16" s="31"/>
      <c r="Y16" s="33" t="s">
        <v>30</v>
      </c>
      <c r="Z16" s="33"/>
      <c r="AA16" s="33"/>
      <c r="AB16" s="33"/>
      <c r="AC16" s="33"/>
      <c r="AD16" s="33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>
        <f>IF(AND(кроссворд!M16=результат!M16,кроссворд!N16=результат!N16,кроссворд!O16=результат!O16,кроссворд!P16=результат!P16,кроссворд!Q16=результат!Q16,кроссворд!R16=результат!R16,кроссворд!S16=результат!S16),1,0)</f>
        <v>0</v>
      </c>
    </row>
    <row r="17" spans="1:46" ht="0.95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</row>
    <row r="18" spans="1:46">
      <c r="A18" s="8" t="s">
        <v>1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6"/>
      <c r="M18" s="8">
        <f>SUM(AT3:AT16)</f>
        <v>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6"/>
      <c r="AM18" s="6"/>
      <c r="AN18" s="6"/>
      <c r="AO18" s="6"/>
      <c r="AP18" s="6"/>
      <c r="AQ18" s="6"/>
      <c r="AR18" s="6"/>
      <c r="AS18" s="6"/>
      <c r="AT18" s="6"/>
    </row>
    <row r="19" spans="1:46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6"/>
      <c r="AM19" s="6"/>
      <c r="AN19" s="6"/>
      <c r="AO19" s="6"/>
      <c r="AP19" s="6"/>
      <c r="AQ19" s="6"/>
      <c r="AR19" s="6"/>
      <c r="AS19" s="6"/>
      <c r="AT19" s="6"/>
    </row>
    <row r="20" spans="1:46">
      <c r="A20" s="8" t="s">
        <v>2</v>
      </c>
      <c r="B20" s="8"/>
      <c r="C20" s="8"/>
      <c r="D20" s="8"/>
      <c r="E20" s="8">
        <f>IF(M18&gt;=12,5,(IF(M18&gt;=10,4,IF(M18&gt;=8,3,2))))</f>
        <v>2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6"/>
      <c r="AM20" s="6"/>
      <c r="AN20" s="6"/>
      <c r="AO20" s="6"/>
      <c r="AP20" s="6"/>
      <c r="AQ20" s="6"/>
      <c r="AR20" s="6"/>
      <c r="AS20" s="6"/>
      <c r="AT20" s="6"/>
    </row>
    <row r="21" spans="1:46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</row>
  </sheetData>
  <sheetProtection password="C5B4" sheet="1" objects="1" scenarios="1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кроссворд</vt:lpstr>
      <vt:lpstr>результат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2018-03-20T01:42:58Z</dcterms:modified>
</cp:coreProperties>
</file>