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Титульный лист" sheetId="1" r:id="rId1"/>
    <sheet name="Тест" sheetId="2" r:id="rId2"/>
    <sheet name="Источники" sheetId="3" r:id="rId3"/>
  </sheets>
  <calcPr calcId="124519"/>
</workbook>
</file>

<file path=xl/calcChain.xml><?xml version="1.0" encoding="utf-8"?>
<calcChain xmlns="http://schemas.openxmlformats.org/spreadsheetml/2006/main">
  <c r="E14" i="2"/>
  <c r="E13"/>
  <c r="E12"/>
  <c r="E11"/>
  <c r="E10"/>
  <c r="E9"/>
  <c r="E8"/>
  <c r="E7"/>
  <c r="E6"/>
  <c r="E5"/>
  <c r="E3"/>
  <c r="E4"/>
  <c r="E16" l="1"/>
  <c r="E18" s="1"/>
</calcChain>
</file>

<file path=xl/sharedStrings.xml><?xml version="1.0" encoding="utf-8"?>
<sst xmlns="http://schemas.openxmlformats.org/spreadsheetml/2006/main" count="42" uniqueCount="42">
  <si>
    <t>Всероссийский сетевой педагогический проект «Электронные таблицы: создание кроссвордов и тестов»</t>
  </si>
  <si>
    <t>Тест по теме:</t>
  </si>
  <si>
    <t>Предмет: математика, 6 класс</t>
  </si>
  <si>
    <t>Автор: учитель математики Шамин А. М.</t>
  </si>
  <si>
    <t>Используемые источники</t>
  </si>
  <si>
    <t>http://planeta.tspu.ru/files/file/doc/1396841461.doc</t>
  </si>
  <si>
    <t>Батешов Е.А. «Основы технологизации компьютерного тестирования»: Учебное пособие. – Астана: ТОО «Полиграф-мир», 2011</t>
  </si>
  <si>
    <t>http://festival.1september.ru/articles/578034/ - Тесты к урокам информатики в Microsoft Excel.</t>
  </si>
  <si>
    <t>http://testobr.narod.ru/  - Использование тестов в учебном процессе.</t>
  </si>
  <si>
    <t>"Сложение и вычитание положительных и отрицательных чисел"</t>
  </si>
  <si>
    <t>Сложение и вычитание положительных и отрицательных чисел</t>
  </si>
  <si>
    <t>№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</si>
  <si>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</si>
  <si>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</si>
  <si>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</si>
  <si>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</si>
  <si>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</si>
  <si>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</si>
  <si>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</si>
  <si>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</si>
  <si>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</si>
  <si>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</si>
  <si>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</si>
  <si>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№12</t>
  </si>
  <si>
    <t>Количество верных ответов:</t>
  </si>
  <si>
    <t>Оценка:</t>
  </si>
  <si>
    <t>вопрос:</t>
  </si>
  <si>
    <t>результат:</t>
  </si>
  <si>
    <t>выбери верный ответ</t>
  </si>
  <si>
    <t>Сложите -1/4 и -3/4</t>
  </si>
  <si>
    <r>
      <t>Чему равно значение выражение </t>
    </r>
    <r>
      <rPr>
        <b/>
        <i/>
        <sz val="12"/>
        <color rgb="FF555555"/>
        <rFont val="Times New Roman"/>
        <family val="1"/>
        <charset val="204"/>
      </rPr>
      <t>х</t>
    </r>
    <r>
      <rPr>
        <b/>
        <sz val="12"/>
        <color rgb="FF555555"/>
        <rFont val="Segoe UI"/>
        <family val="2"/>
        <charset val="204"/>
      </rPr>
      <t> + (-180), если </t>
    </r>
    <r>
      <rPr>
        <b/>
        <i/>
        <sz val="12"/>
        <color rgb="FF555555"/>
        <rFont val="Times New Roman"/>
        <family val="1"/>
        <charset val="204"/>
      </rPr>
      <t>х</t>
    </r>
    <r>
      <rPr>
        <b/>
        <sz val="12"/>
        <color rgb="FF555555"/>
        <rFont val="Segoe UI"/>
        <family val="2"/>
        <charset val="204"/>
      </rPr>
      <t> = -20?</t>
    </r>
  </si>
  <si>
    <t>Верно ли неравенство -35 + (-40) &gt; 0?</t>
  </si>
  <si>
    <t>Каждое из трёх слагаемых равно -15. Чему равна их сумма?</t>
  </si>
  <si>
    <t>Первое слагаемое -14, второе 7. Сумма равна</t>
  </si>
  <si>
    <r>
      <t>Какое из чисел является корнем уравнения 12 + </t>
    </r>
    <r>
      <rPr>
        <b/>
        <i/>
        <sz val="12"/>
        <color rgb="FF555555"/>
        <rFont val="Times New Roman"/>
        <family val="1"/>
        <charset val="204"/>
      </rPr>
      <t>k</t>
    </r>
    <r>
      <rPr>
        <b/>
        <sz val="12"/>
        <color rgb="FF555555"/>
        <rFont val="Segoe UI"/>
        <family val="2"/>
        <charset val="204"/>
      </rPr>
      <t> = 10?</t>
    </r>
  </si>
  <si>
    <t>нет</t>
  </si>
  <si>
    <t>Сумма чисел -19 и -10 равна</t>
  </si>
  <si>
    <t>Какое число является модулем суммы -50 + (-10)?</t>
  </si>
  <si>
    <t>Уменьшаемое равно -8, вычитаемое -6. Разность равна</t>
  </si>
  <si>
    <t>Какое из чисел является корнем уравнения -15 - х = 10</t>
  </si>
  <si>
    <t>Сумма чисел -30 и -29 равна</t>
  </si>
  <si>
    <t>Отнимите из -1 число -99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</si>
</sst>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2"/>
      <color rgb="FF333333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2"/>
      <color rgb="FF555555"/>
      <name val="Segoe UI"/>
      <family val="2"/>
      <charset val="204"/>
    </font>
    <font>
      <b/>
      <i/>
      <sz val="18"/>
      <color theme="9" tint="-0.499984740745262"/>
      <name val="Calibri"/>
      <family val="2"/>
      <charset val="204"/>
      <scheme val="minor"/>
    </font>
    <font>
      <b/>
      <i/>
      <sz val="12"/>
      <color rgb="FF555555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rgb="FF555555"/>
      <name val="Calibri"/>
      <family val="2"/>
      <charset val="204"/>
    </font>
    <font>
      <sz val="12"/>
      <color rgb="FF555555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6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7" borderId="0" xfId="0" applyFont="1" applyFill="1"/>
    <xf numFmtId="0" fontId="8" fillId="8" borderId="0" xfId="0" applyFont="1" applyFill="1"/>
    <xf numFmtId="0" fontId="2" fillId="8" borderId="0" xfId="0" applyFont="1" applyFill="1"/>
    <xf numFmtId="0" fontId="2" fillId="4" borderId="1" xfId="0" applyFont="1" applyFill="1" applyBorder="1"/>
    <xf numFmtId="0" fontId="9" fillId="5" borderId="1" xfId="0" applyFont="1" applyFill="1" applyBorder="1"/>
    <xf numFmtId="0" fontId="2" fillId="7" borderId="1" xfId="0" applyFont="1" applyFill="1" applyBorder="1"/>
    <xf numFmtId="0" fontId="2" fillId="6" borderId="1" xfId="0" applyFont="1" applyFill="1" applyBorder="1"/>
    <xf numFmtId="0" fontId="10" fillId="3" borderId="0" xfId="0" applyFont="1" applyFill="1" applyAlignment="1">
      <alignment horizontal="center"/>
    </xf>
    <xf numFmtId="0" fontId="4" fillId="2" borderId="0" xfId="0" applyFont="1" applyFill="1"/>
    <xf numFmtId="0" fontId="12" fillId="2" borderId="0" xfId="0" applyFont="1" applyFill="1"/>
    <xf numFmtId="0" fontId="15" fillId="2" borderId="0" xfId="0" applyFont="1" applyFill="1"/>
    <xf numFmtId="0" fontId="14" fillId="2" borderId="0" xfId="0" applyFont="1" applyFill="1"/>
    <xf numFmtId="0" fontId="13" fillId="2" borderId="0" xfId="0" applyFont="1" applyFill="1"/>
    <xf numFmtId="0" fontId="16" fillId="6" borderId="0" xfId="0" applyFont="1" applyFill="1"/>
    <xf numFmtId="0" fontId="7" fillId="6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1200149</xdr:colOff>
      <xdr:row>1</xdr:row>
      <xdr:rowOff>19050</xdr:rowOff>
    </xdr:from>
    <xdr:to>
      <xdr:col>11</xdr:col>
      <xdr:colOff>22223</xdr:colOff>
      <xdr:row>14</xdr:row>
      <xdr:rowOff>33337</xdr:rowOff>
    </xdr:to>
    <xdr:pic>
      <xdr:nvPicPr>
        <xdr:cNvPr id="2" name="Рисунок 1" descr="Penguin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10774" y="314325"/>
          <a:ext cx="4146549" cy="3109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20"/>
  <sheetViews>
    <sheetView workbookViewId="0">
      <selection activeCell="A10" sqref="A10"/>
    </sheetView>
  </sheetViews>
  <sheetFormatPr defaultRowHeight="15"/>
  <cols>
    <col min="1" max="1" width="137.42578125" customWidth="1"/>
  </cols>
  <sheetData>
    <row r="3" spans="1:1" ht="15.75">
      <c r="A3" s="1" t="s">
        <v>0</v>
      </c>
    </row>
    <row r="8" spans="1:1" ht="18.75">
      <c r="A8" s="2" t="s">
        <v>1</v>
      </c>
    </row>
    <row r="10" spans="1:1" ht="21">
      <c r="A10" s="3" t="s">
        <v>9</v>
      </c>
    </row>
    <row r="14" spans="1:1" ht="18.75">
      <c r="A14" s="2" t="s">
        <v>2</v>
      </c>
    </row>
    <row r="20" spans="1:1" ht="18.75">
      <c r="A20" s="5" t="s">
        <v>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D17" sqref="D17"/>
    </sheetView>
  </sheetViews>
  <sheetFormatPr defaultRowHeight="18.75"/>
  <cols>
    <col min="1" max="2" width="9.140625" style="9"/>
    <col min="3" max="3" width="86.85546875" style="9" customWidth="1"/>
    <col min="4" max="4" width="27" style="9" customWidth="1"/>
    <col min="5" max="5" width="18" style="9" customWidth="1"/>
    <col min="6" max="6" width="16.140625" style="9" customWidth="1"/>
    <col min="7" max="16384" width="9.140625" style="9"/>
  </cols>
  <sheetData>
    <row r="1" spans="1:10" ht="23.25">
      <c r="A1" s="10"/>
      <c r="B1" s="10"/>
      <c r="C1" s="21" t="s">
        <v>10</v>
      </c>
      <c r="D1" s="10"/>
      <c r="E1" s="10"/>
      <c r="F1" s="10"/>
      <c r="G1" s="10"/>
      <c r="H1" s="10"/>
      <c r="I1" s="10"/>
      <c r="J1" s="10"/>
    </row>
    <row r="2" spans="1:10">
      <c r="B2" s="11" t="s">
        <v>11</v>
      </c>
      <c r="C2" s="12" t="s">
        <v>26</v>
      </c>
      <c r="D2" s="14" t="s">
        <v>28</v>
      </c>
      <c r="E2" s="13" t="s">
        <v>27</v>
      </c>
    </row>
    <row r="3" spans="1:10">
      <c r="B3" s="17" t="s">
        <v>12</v>
      </c>
      <c r="C3" s="18" t="s">
        <v>36</v>
      </c>
      <c r="D3" s="19"/>
      <c r="E3" s="20" t="str">
        <f t="shared" ref="E3:E14" si="0">IF(D3=F3,"верно","не верно")</f>
        <v>не верно</v>
      </c>
      <c r="F3" s="22">
        <v>-29</v>
      </c>
    </row>
    <row r="4" spans="1:10">
      <c r="B4" s="17" t="s">
        <v>13</v>
      </c>
      <c r="C4" s="18" t="s">
        <v>29</v>
      </c>
      <c r="D4" s="19"/>
      <c r="E4" s="20" t="str">
        <f t="shared" si="0"/>
        <v>не верно</v>
      </c>
      <c r="F4" s="22">
        <v>-1</v>
      </c>
    </row>
    <row r="5" spans="1:10">
      <c r="B5" s="17" t="s">
        <v>14</v>
      </c>
      <c r="C5" s="18" t="s">
        <v>30</v>
      </c>
      <c r="D5" s="19"/>
      <c r="E5" s="20" t="str">
        <f t="shared" si="0"/>
        <v>не верно</v>
      </c>
      <c r="F5" s="22">
        <v>-200</v>
      </c>
    </row>
    <row r="6" spans="1:10">
      <c r="B6" s="17" t="s">
        <v>15</v>
      </c>
      <c r="C6" s="18" t="s">
        <v>37</v>
      </c>
      <c r="D6" s="19"/>
      <c r="E6" s="20" t="str">
        <f t="shared" si="0"/>
        <v>не верно</v>
      </c>
      <c r="F6" s="22">
        <v>60</v>
      </c>
    </row>
    <row r="7" spans="1:10">
      <c r="B7" s="17" t="s">
        <v>16</v>
      </c>
      <c r="C7" s="18" t="s">
        <v>31</v>
      </c>
      <c r="D7" s="19"/>
      <c r="E7" s="20" t="str">
        <f t="shared" si="0"/>
        <v>не верно</v>
      </c>
      <c r="F7" s="22" t="s">
        <v>35</v>
      </c>
    </row>
    <row r="8" spans="1:10">
      <c r="B8" s="17" t="s">
        <v>17</v>
      </c>
      <c r="C8" s="18" t="s">
        <v>32</v>
      </c>
      <c r="D8" s="19"/>
      <c r="E8" s="20" t="str">
        <f t="shared" si="0"/>
        <v>не верно</v>
      </c>
      <c r="F8" s="22">
        <v>-45</v>
      </c>
    </row>
    <row r="9" spans="1:10">
      <c r="B9" s="17" t="s">
        <v>18</v>
      </c>
      <c r="C9" s="18" t="s">
        <v>33</v>
      </c>
      <c r="D9" s="19"/>
      <c r="E9" s="20" t="str">
        <f t="shared" si="0"/>
        <v>не верно</v>
      </c>
      <c r="F9" s="22">
        <v>-7</v>
      </c>
    </row>
    <row r="10" spans="1:10">
      <c r="B10" s="17" t="s">
        <v>19</v>
      </c>
      <c r="C10" s="18" t="s">
        <v>38</v>
      </c>
      <c r="D10" s="19"/>
      <c r="E10" s="20" t="str">
        <f t="shared" si="0"/>
        <v>не верно</v>
      </c>
      <c r="F10" s="26">
        <v>-14</v>
      </c>
    </row>
    <row r="11" spans="1:10">
      <c r="B11" s="17" t="s">
        <v>20</v>
      </c>
      <c r="C11" s="18" t="s">
        <v>39</v>
      </c>
      <c r="D11" s="19"/>
      <c r="E11" s="20" t="str">
        <f t="shared" si="0"/>
        <v>не верно</v>
      </c>
      <c r="F11" s="25">
        <v>-25</v>
      </c>
      <c r="G11" s="24"/>
    </row>
    <row r="12" spans="1:10">
      <c r="B12" s="17" t="s">
        <v>21</v>
      </c>
      <c r="C12" s="18" t="s">
        <v>34</v>
      </c>
      <c r="D12" s="19"/>
      <c r="E12" s="20" t="str">
        <f t="shared" si="0"/>
        <v>не верно</v>
      </c>
      <c r="F12" s="23">
        <v>-2</v>
      </c>
      <c r="G12" s="24"/>
    </row>
    <row r="13" spans="1:10">
      <c r="B13" s="17" t="s">
        <v>22</v>
      </c>
      <c r="C13" s="18" t="s">
        <v>40</v>
      </c>
      <c r="D13" s="19"/>
      <c r="E13" s="20" t="str">
        <f t="shared" si="0"/>
        <v>не верно</v>
      </c>
      <c r="F13" s="23">
        <v>-59</v>
      </c>
      <c r="G13" s="24"/>
    </row>
    <row r="14" spans="1:10">
      <c r="B14" s="17" t="s">
        <v>23</v>
      </c>
      <c r="C14" s="18" t="s">
        <v>41</v>
      </c>
      <c r="D14" s="19"/>
      <c r="E14" s="20" t="str">
        <f t="shared" si="0"/>
        <v>не верно</v>
      </c>
      <c r="F14" s="23">
        <v>98</v>
      </c>
      <c r="G14" s="24"/>
    </row>
    <row r="16" spans="1:10" ht="21">
      <c r="C16" s="15" t="s">
        <v>24</v>
      </c>
      <c r="E16" s="27">
        <f>COUNTIF(E3:E14,"верно")</f>
        <v>0</v>
      </c>
    </row>
    <row r="17" spans="3:5">
      <c r="C17" s="16"/>
      <c r="E17" s="28"/>
    </row>
    <row r="18" spans="3:5" ht="21">
      <c r="C18" s="15" t="s">
        <v>25</v>
      </c>
      <c r="E18" s="27">
        <f>IF(E16&gt;=10,5,(IF(E16&gt;=8,4,IF(E16&gt;=6,3,2))))</f>
        <v>2</v>
      </c>
    </row>
  </sheetData>
  <sheetProtection password="8E49" sheet="1" objects="1" scenarios="1"/>
  <protectedRanges>
    <protectedRange sqref="D3:D14" name="Диапазон1" securityDescriptor="O:WDG:WDD:(A;;CC;;;WD)"/>
  </protectedRanges>
  <dataValidations count="13">
    <dataValidation type="list" allowBlank="1" showInputMessage="1" showErrorMessage="1" sqref="I15">
      <formula1>"-20,9,-19,1,20,9,"</formula1>
    </dataValidation>
    <dataValidation type="list" allowBlank="1" showInputMessage="1" showErrorMessage="1" prompt="выбери верный ответ" sqref="D3">
      <formula1>"-20,9,-9,-29"</formula1>
    </dataValidation>
    <dataValidation type="list" allowBlank="1" showInputMessage="1" showErrorMessage="1" prompt="выбери верный ответ" sqref="D10">
      <formula1>"2,-14,-2,14"</formula1>
    </dataValidation>
    <dataValidation type="list" allowBlank="1" showInputMessage="1" showErrorMessage="1" prompt="выбери верный ответ" sqref="D13">
      <formula1>"1_-1,-59,59"</formula1>
    </dataValidation>
    <dataValidation type="list" allowBlank="1" showInputMessage="1" showErrorMessage="1" prompt="выбери верный ответ" sqref="D14">
      <formula1>"98,100,-98,-100"</formula1>
    </dataValidation>
    <dataValidation type="list" allowBlank="1" showInputMessage="1" showErrorMessage="1" prompt="выбери верный ответ" sqref="D11">
      <formula1>"5,-5,25,-25"</formula1>
    </dataValidation>
    <dataValidation type="list" allowBlank="1" showInputMessage="1" showErrorMessage="1" prompt="выбери верный ответ" sqref="D12">
      <formula1>"2,-2,-22,-20"</formula1>
    </dataValidation>
    <dataValidation type="list" allowBlank="1" showInputMessage="1" showErrorMessage="1" prompt="выбери верный ответ" sqref="D9">
      <formula1>"7,-21,-7,21"</formula1>
    </dataValidation>
    <dataValidation type="list" allowBlank="1" showInputMessage="1" showErrorMessage="1" prompt="выбери верный ответ" sqref="D8">
      <formula1>"-30,35,45,-45"</formula1>
    </dataValidation>
    <dataValidation type="list" allowBlank="1" showInputMessage="1" showErrorMessage="1" prompt="выбери верный ответ" sqref="D7">
      <formula1>"да,нет"</formula1>
    </dataValidation>
    <dataValidation type="list" allowBlank="1" showInputMessage="1" showErrorMessage="1" prompt="выбери верный ответ" sqref="D6">
      <formula1>"60,40,-60,-40"</formula1>
    </dataValidation>
    <dataValidation type="list" allowBlank="1" showInputMessage="1" showErrorMessage="1" prompt="выбери верный ответ" sqref="D5">
      <formula1>"-160,200,-200,-140"</formula1>
    </dataValidation>
    <dataValidation type="list" allowBlank="1" showInputMessage="1" showErrorMessage="1" prompt="выбери верный ответ" sqref="D4">
      <formula1>"-1/2,-1,1,-2"</formula1>
    </dataValidation>
  </dataValidation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0"/>
  <sheetViews>
    <sheetView workbookViewId="0">
      <selection activeCell="A10" sqref="A10"/>
    </sheetView>
  </sheetViews>
  <sheetFormatPr defaultRowHeight="15"/>
  <cols>
    <col min="1" max="1" width="151.28515625" customWidth="1"/>
  </cols>
  <sheetData>
    <row r="1" spans="1:1" ht="18.75">
      <c r="A1" s="2" t="s">
        <v>4</v>
      </c>
    </row>
    <row r="2" spans="1:1" ht="18.75">
      <c r="A2" s="4"/>
    </row>
    <row r="3" spans="1:1" ht="18.75">
      <c r="A3" s="4" t="s">
        <v>5</v>
      </c>
    </row>
    <row r="4" spans="1:1" ht="18.75">
      <c r="A4" s="7" t="s">
        <v>7</v>
      </c>
    </row>
    <row r="5" spans="1:1" ht="18.75">
      <c r="A5" s="8" t="s">
        <v>8</v>
      </c>
    </row>
    <row r="6" spans="1:1" ht="18.75">
      <c r="A6" s="6" t="s">
        <v>6</v>
      </c>
    </row>
    <row r="7" spans="1:1" ht="18.75">
      <c r="A7" s="4"/>
    </row>
    <row r="8" spans="1:1" ht="18.75">
      <c r="A8" s="4"/>
    </row>
    <row r="9" spans="1:1" ht="18.75">
      <c r="A9" s="4"/>
    </row>
    <row r="10" spans="1:1" ht="18.75">
      <c r="A10" s="4"/>
    </row>
    <row r="11" spans="1:1" ht="18.75">
      <c r="A11" s="4"/>
    </row>
    <row r="12" spans="1:1" ht="18.75">
      <c r="A12" s="4"/>
    </row>
    <row r="13" spans="1:1" ht="18.75">
      <c r="A13" s="4"/>
    </row>
    <row r="14" spans="1:1" ht="18.75">
      <c r="A14" s="4"/>
    </row>
    <row r="15" spans="1:1" ht="18.75">
      <c r="A15" s="4"/>
    </row>
    <row r="16" spans="1:1" ht="18.75">
      <c r="A16" s="4"/>
    </row>
    <row r="17" spans="1:1" ht="18.75">
      <c r="A17" s="4"/>
    </row>
    <row r="18" spans="1:1" ht="18.75">
      <c r="A18" s="4"/>
    </row>
    <row r="19" spans="1:1" ht="18.75">
      <c r="A19" s="4"/>
    </row>
    <row r="20" spans="1:1" ht="18.75">
      <c r="A20" s="4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Тест</vt:lpstr>
      <vt:lpstr>Источники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2018-03-20T01:43:25Z</dcterms:modified>
</cp:coreProperties>
</file>